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35" windowWidth="20055" windowHeight="7875"/>
  </bookViews>
  <sheets>
    <sheet name="качество--2014-2015  5-11 кл" sheetId="15" r:id="rId1"/>
    <sheet name="качество 2014-2015 1-4кл" sheetId="6" r:id="rId2"/>
    <sheet name="стандарт1-4 2014-2015" sheetId="12" r:id="rId3"/>
    <sheet name="стандарт 5-11 2014-2015" sheetId="36" r:id="rId4"/>
  </sheets>
  <calcPr calcId="144525"/>
</workbook>
</file>

<file path=xl/calcChain.xml><?xml version="1.0" encoding="utf-8"?>
<calcChain xmlns="http://schemas.openxmlformats.org/spreadsheetml/2006/main">
  <c r="N4" i="15" l="1"/>
  <c r="N5" i="15"/>
  <c r="N6" i="15"/>
  <c r="N7" i="15"/>
  <c r="N8" i="15"/>
  <c r="N9" i="15"/>
  <c r="N10" i="15"/>
  <c r="N11" i="15"/>
  <c r="N12" i="15"/>
  <c r="N13" i="15"/>
  <c r="N14" i="15"/>
  <c r="N15" i="15"/>
  <c r="N16" i="15"/>
  <c r="N17" i="15"/>
  <c r="N18" i="15"/>
  <c r="N19" i="15"/>
  <c r="N20" i="15"/>
  <c r="N21" i="15"/>
  <c r="N3" i="15"/>
  <c r="D21" i="15"/>
  <c r="E21" i="15"/>
  <c r="F21" i="15"/>
  <c r="G21" i="15"/>
  <c r="H21" i="15"/>
  <c r="I21" i="15"/>
  <c r="J21" i="15"/>
  <c r="K21" i="15"/>
  <c r="L21" i="15"/>
  <c r="M21" i="15"/>
  <c r="C21" i="15"/>
  <c r="M4" i="6"/>
  <c r="M5" i="6"/>
  <c r="M6" i="6"/>
  <c r="M7" i="6"/>
  <c r="M8" i="6"/>
  <c r="M9" i="6"/>
  <c r="M10" i="6"/>
  <c r="M11" i="6"/>
  <c r="M12" i="6"/>
  <c r="M3" i="6"/>
  <c r="L13" i="6"/>
  <c r="K13" i="6"/>
  <c r="J13" i="6"/>
  <c r="I13" i="6"/>
  <c r="H13" i="6"/>
  <c r="G13" i="6"/>
  <c r="F13" i="6"/>
  <c r="E13" i="6"/>
  <c r="D13" i="6"/>
  <c r="C13" i="6"/>
  <c r="B13" i="6"/>
  <c r="M4" i="12"/>
  <c r="M5" i="12"/>
  <c r="M6" i="12"/>
  <c r="M7" i="12"/>
  <c r="M8" i="12"/>
  <c r="M9" i="12"/>
  <c r="M10" i="12"/>
  <c r="M11" i="12"/>
  <c r="M12" i="12"/>
  <c r="M3" i="12"/>
  <c r="C13" i="12"/>
  <c r="D13" i="12"/>
  <c r="E13" i="12"/>
  <c r="F13" i="12"/>
  <c r="G13" i="12"/>
  <c r="H13" i="12"/>
  <c r="I13" i="12"/>
  <c r="J13" i="12"/>
  <c r="K13" i="12"/>
  <c r="L13" i="12"/>
  <c r="B13" i="12"/>
  <c r="M4" i="36"/>
  <c r="M5" i="36"/>
  <c r="M6" i="36"/>
  <c r="M7" i="36"/>
  <c r="M8" i="36"/>
  <c r="M9" i="36"/>
  <c r="M10" i="36"/>
  <c r="M11" i="36"/>
  <c r="M12" i="36"/>
  <c r="M13" i="36"/>
  <c r="M14" i="36"/>
  <c r="M15" i="36"/>
  <c r="M16" i="36"/>
  <c r="M17" i="36"/>
  <c r="M18" i="36"/>
  <c r="M19" i="36"/>
  <c r="M20" i="36"/>
  <c r="M3" i="36"/>
  <c r="C21" i="36"/>
  <c r="D21" i="36"/>
  <c r="E21" i="36"/>
  <c r="F21" i="36"/>
  <c r="G21" i="36"/>
  <c r="H21" i="36"/>
  <c r="I21" i="36"/>
  <c r="J21" i="36"/>
  <c r="K21" i="36"/>
  <c r="L21" i="36"/>
  <c r="B21" i="36"/>
</calcChain>
</file>

<file path=xl/sharedStrings.xml><?xml version="1.0" encoding="utf-8"?>
<sst xmlns="http://schemas.openxmlformats.org/spreadsheetml/2006/main" count="143" uniqueCount="54">
  <si>
    <t>СОШ 1     5-11кл</t>
  </si>
  <si>
    <t>СОШ2</t>
  </si>
  <si>
    <t>СОШ4</t>
  </si>
  <si>
    <t>ООШ5</t>
  </si>
  <si>
    <t>СОШ6</t>
  </si>
  <si>
    <t>СОШ8</t>
  </si>
  <si>
    <t>СОШ9</t>
  </si>
  <si>
    <t>лицей</t>
  </si>
  <si>
    <t>гимназия</t>
  </si>
  <si>
    <t>ООШ14</t>
  </si>
  <si>
    <t>СОШ18</t>
  </si>
  <si>
    <t>№</t>
  </si>
  <si>
    <t>предмет</t>
  </si>
  <si>
    <t>2014-2015</t>
  </si>
  <si>
    <t>русский язык</t>
  </si>
  <si>
    <t>литература</t>
  </si>
  <si>
    <t>иностранный язык</t>
  </si>
  <si>
    <t>математика</t>
  </si>
  <si>
    <t>информатика и ИКТ</t>
  </si>
  <si>
    <t xml:space="preserve">история </t>
  </si>
  <si>
    <t xml:space="preserve">обществознание </t>
  </si>
  <si>
    <t>право</t>
  </si>
  <si>
    <t>экономика</t>
  </si>
  <si>
    <t>география</t>
  </si>
  <si>
    <t>физика</t>
  </si>
  <si>
    <t xml:space="preserve">химия </t>
  </si>
  <si>
    <t xml:space="preserve">биология </t>
  </si>
  <si>
    <t>искусство</t>
  </si>
  <si>
    <t xml:space="preserve">технология </t>
  </si>
  <si>
    <t>ОБЖ</t>
  </si>
  <si>
    <t>физическая к-ра</t>
  </si>
  <si>
    <t>ОРР</t>
  </si>
  <si>
    <t>среднее качество по ОУ</t>
  </si>
  <si>
    <t>Предмет</t>
  </si>
  <si>
    <t>СОШ№1</t>
  </si>
  <si>
    <t>СОШ№2</t>
  </si>
  <si>
    <t>СОШ№4</t>
  </si>
  <si>
    <t>ООШ№5</t>
  </si>
  <si>
    <t>СОШ№6</t>
  </si>
  <si>
    <t>СОШ№8</t>
  </si>
  <si>
    <t>СОШ№9</t>
  </si>
  <si>
    <t>ООШ№14</t>
  </si>
  <si>
    <t>СОШ 18</t>
  </si>
  <si>
    <t>литерат чтение</t>
  </si>
  <si>
    <t>окружающий мир</t>
  </si>
  <si>
    <t>музыка</t>
  </si>
  <si>
    <t>ИЗО</t>
  </si>
  <si>
    <t>ОРК СЭ</t>
  </si>
  <si>
    <t xml:space="preserve">   </t>
  </si>
  <si>
    <t>СОШ1</t>
  </si>
  <si>
    <t>среднее</t>
  </si>
  <si>
    <t>среднее значение</t>
  </si>
  <si>
    <t>нет</t>
  </si>
  <si>
    <t>б/о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</si>
</sst>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7" tint="0.79998168889431442"/>
      <name val="Calibri"/>
      <family val="2"/>
      <charset val="204"/>
      <scheme val="minor"/>
    </font>
  </fonts>
  <fills count="2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1EFFF"/>
        <bgColor indexed="64"/>
      </patternFill>
    </fill>
    <fill>
      <patternFill patternType="solid">
        <fgColor theme="9" tint="-0.249977111117893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1" xfId="0" applyBorder="1"/>
    <xf numFmtId="0" fontId="0" fillId="0" borderId="0" xfId="0"/>
    <xf numFmtId="0" fontId="0" fillId="0" borderId="2" xfId="0" applyBorder="1"/>
    <xf numFmtId="0" fontId="0" fillId="0" borderId="0" xfId="0" applyBorder="1"/>
    <xf numFmtId="2" fontId="0" fillId="0" borderId="0" xfId="0" applyNumberFormat="1"/>
    <xf numFmtId="2" fontId="0" fillId="0" borderId="0" xfId="0" applyNumberFormat="1" applyFill="1" applyBorder="1"/>
    <xf numFmtId="2" fontId="0" fillId="0" borderId="2" xfId="0" applyNumberFormat="1" applyBorder="1"/>
    <xf numFmtId="0" fontId="1" fillId="11" borderId="0" xfId="0" applyFont="1" applyFill="1"/>
    <xf numFmtId="0" fontId="2" fillId="0" borderId="2" xfId="0" applyFont="1" applyFill="1" applyBorder="1"/>
    <xf numFmtId="2" fontId="0" fillId="0" borderId="0" xfId="0" applyNumberFormat="1" applyBorder="1"/>
    <xf numFmtId="0" fontId="0" fillId="6" borderId="2" xfId="0" applyFill="1" applyBorder="1"/>
    <xf numFmtId="0" fontId="0" fillId="15" borderId="2" xfId="0" applyFill="1" applyBorder="1" applyAlignment="1">
      <alignment horizontal="center"/>
    </xf>
    <xf numFmtId="0" fontId="4" fillId="6" borderId="2" xfId="0" applyFont="1" applyFill="1" applyBorder="1" applyAlignment="1">
      <alignment horizontal="center"/>
    </xf>
    <xf numFmtId="0" fontId="3" fillId="16" borderId="2" xfId="0" applyFont="1" applyFill="1" applyBorder="1" applyAlignment="1">
      <alignment horizontal="center"/>
    </xf>
    <xf numFmtId="0" fontId="0" fillId="10" borderId="2" xfId="0" applyFill="1" applyBorder="1" applyAlignment="1">
      <alignment horizontal="center"/>
    </xf>
    <xf numFmtId="0" fontId="0" fillId="14" borderId="2" xfId="0" applyFill="1" applyBorder="1" applyAlignment="1">
      <alignment horizontal="center"/>
    </xf>
    <xf numFmtId="0" fontId="0" fillId="17" borderId="2" xfId="0" applyFill="1" applyBorder="1" applyAlignment="1">
      <alignment horizontal="center"/>
    </xf>
    <xf numFmtId="0" fontId="0" fillId="13" borderId="2" xfId="0" applyFill="1" applyBorder="1" applyAlignment="1">
      <alignment horizontal="center"/>
    </xf>
    <xf numFmtId="0" fontId="0" fillId="18" borderId="2" xfId="0" applyFill="1" applyBorder="1" applyAlignment="1">
      <alignment horizontal="center"/>
    </xf>
    <xf numFmtId="0" fontId="0" fillId="11" borderId="2" xfId="0" applyFill="1" applyBorder="1" applyAlignment="1">
      <alignment horizontal="center"/>
    </xf>
    <xf numFmtId="0" fontId="0" fillId="8" borderId="2" xfId="0" applyFill="1" applyBorder="1"/>
    <xf numFmtId="0" fontId="0" fillId="8" borderId="2" xfId="0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2" fontId="0" fillId="17" borderId="2" xfId="0" applyNumberFormat="1" applyFill="1" applyBorder="1"/>
    <xf numFmtId="0" fontId="0" fillId="0" borderId="2" xfId="0" applyBorder="1"/>
    <xf numFmtId="1" fontId="0" fillId="0" borderId="2" xfId="0" applyNumberFormat="1" applyBorder="1"/>
    <xf numFmtId="2" fontId="0" fillId="0" borderId="2" xfId="0" applyNumberFormat="1" applyBorder="1"/>
    <xf numFmtId="0" fontId="0" fillId="0" borderId="2" xfId="0" applyFill="1" applyBorder="1"/>
    <xf numFmtId="0" fontId="0" fillId="15" borderId="2" xfId="0" applyNumberFormat="1" applyFill="1" applyBorder="1"/>
    <xf numFmtId="2" fontId="3" fillId="16" borderId="2" xfId="0" applyNumberFormat="1" applyFont="1" applyFill="1" applyBorder="1"/>
    <xf numFmtId="2" fontId="0" fillId="10" borderId="2" xfId="0" applyNumberFormat="1" applyFill="1" applyBorder="1"/>
    <xf numFmtId="0" fontId="0" fillId="14" borderId="2" xfId="0" applyNumberFormat="1" applyFill="1" applyBorder="1"/>
    <xf numFmtId="2" fontId="0" fillId="14" borderId="2" xfId="0" applyNumberFormat="1" applyFill="1" applyBorder="1"/>
    <xf numFmtId="2" fontId="0" fillId="13" borderId="2" xfId="0" applyNumberFormat="1" applyFill="1" applyBorder="1"/>
    <xf numFmtId="2" fontId="0" fillId="18" borderId="2" xfId="0" applyNumberFormat="1" applyFill="1" applyBorder="1"/>
    <xf numFmtId="2" fontId="0" fillId="6" borderId="2" xfId="0" applyNumberFormat="1" applyFill="1" applyBorder="1"/>
    <xf numFmtId="0" fontId="0" fillId="11" borderId="2" xfId="0" applyFill="1" applyBorder="1"/>
    <xf numFmtId="2" fontId="0" fillId="8" borderId="2" xfId="0" applyNumberFormat="1" applyFill="1" applyBorder="1"/>
    <xf numFmtId="0" fontId="0" fillId="0" borderId="2" xfId="0" applyNumberFormat="1" applyBorder="1"/>
    <xf numFmtId="0" fontId="0" fillId="0" borderId="3" xfId="0" applyNumberFormat="1" applyFont="1" applyBorder="1" applyAlignment="1">
      <alignment horizontal="left"/>
    </xf>
    <xf numFmtId="0" fontId="0" fillId="0" borderId="6" xfId="0" applyNumberFormat="1" applyFont="1" applyFill="1" applyBorder="1" applyAlignment="1">
      <alignment horizontal="left"/>
    </xf>
    <xf numFmtId="0" fontId="0" fillId="0" borderId="2" xfId="0" applyNumberFormat="1" applyFill="1" applyBorder="1"/>
    <xf numFmtId="0" fontId="0" fillId="0" borderId="4" xfId="0" applyNumberFormat="1" applyBorder="1"/>
    <xf numFmtId="0" fontId="0" fillId="17" borderId="2" xfId="0" applyNumberFormat="1" applyFill="1" applyBorder="1"/>
    <xf numFmtId="0" fontId="0" fillId="0" borderId="3" xfId="0" applyNumberFormat="1" applyBorder="1"/>
    <xf numFmtId="0" fontId="0" fillId="17" borderId="2" xfId="0" applyNumberFormat="1" applyFill="1" applyBorder="1" applyAlignment="1">
      <alignment horizontal="right"/>
    </xf>
    <xf numFmtId="0" fontId="0" fillId="0" borderId="2" xfId="0" applyNumberFormat="1" applyFill="1" applyBorder="1" applyAlignment="1">
      <alignment horizontal="right"/>
    </xf>
    <xf numFmtId="0" fontId="1" fillId="4" borderId="2" xfId="0" applyFont="1" applyFill="1" applyBorder="1"/>
    <xf numFmtId="0" fontId="1" fillId="3" borderId="2" xfId="0" applyFont="1" applyFill="1" applyBorder="1"/>
    <xf numFmtId="0" fontId="1" fillId="2" borderId="2" xfId="0" applyFont="1" applyFill="1" applyBorder="1" applyAlignment="1"/>
    <xf numFmtId="0" fontId="1" fillId="5" borderId="2" xfId="0" applyFont="1" applyFill="1" applyBorder="1"/>
    <xf numFmtId="0" fontId="1" fillId="9" borderId="2" xfId="0" applyFont="1" applyFill="1" applyBorder="1"/>
    <xf numFmtId="0" fontId="1" fillId="10" borderId="2" xfId="0" applyFont="1" applyFill="1" applyBorder="1"/>
    <xf numFmtId="0" fontId="1" fillId="19" borderId="2" xfId="0" applyFont="1" applyFill="1" applyBorder="1"/>
    <xf numFmtId="0" fontId="1" fillId="7" borderId="2" xfId="0" applyFont="1" applyFill="1" applyBorder="1"/>
    <xf numFmtId="0" fontId="1" fillId="8" borderId="2" xfId="0" applyFont="1" applyFill="1" applyBorder="1"/>
    <xf numFmtId="0" fontId="1" fillId="6" borderId="2" xfId="0" applyFont="1" applyFill="1" applyBorder="1"/>
    <xf numFmtId="0" fontId="1" fillId="12" borderId="2" xfId="0" applyFont="1" applyFill="1" applyBorder="1"/>
    <xf numFmtId="0" fontId="3" fillId="16" borderId="2" xfId="0" applyNumberFormat="1" applyFont="1" applyFill="1" applyBorder="1"/>
    <xf numFmtId="0" fontId="0" fillId="10" borderId="2" xfId="0" applyNumberFormat="1" applyFill="1" applyBorder="1"/>
    <xf numFmtId="0" fontId="0" fillId="13" borderId="2" xfId="0" applyNumberFormat="1" applyFill="1" applyBorder="1"/>
    <xf numFmtId="0" fontId="0" fillId="18" borderId="2" xfId="0" applyNumberFormat="1" applyFill="1" applyBorder="1"/>
    <xf numFmtId="0" fontId="0" fillId="6" borderId="2" xfId="0" applyNumberFormat="1" applyFill="1" applyBorder="1"/>
    <xf numFmtId="0" fontId="0" fillId="11" borderId="2" xfId="0" applyNumberFormat="1" applyFill="1" applyBorder="1"/>
    <xf numFmtId="0" fontId="0" fillId="8" borderId="2" xfId="0" applyNumberFormat="1" applyFill="1" applyBorder="1"/>
    <xf numFmtId="0" fontId="0" fillId="14" borderId="2" xfId="0" applyNumberFormat="1" applyFill="1" applyBorder="1" applyAlignment="1">
      <alignment horizontal="right"/>
    </xf>
    <xf numFmtId="0" fontId="3" fillId="0" borderId="2" xfId="0" applyNumberFormat="1" applyFont="1" applyBorder="1"/>
    <xf numFmtId="0" fontId="3" fillId="0" borderId="4" xfId="0" applyNumberFormat="1" applyFont="1" applyBorder="1"/>
    <xf numFmtId="2" fontId="0" fillId="0" borderId="3" xfId="0" applyNumberFormat="1" applyBorder="1"/>
    <xf numFmtId="0" fontId="0" fillId="0" borderId="7" xfId="0" applyBorder="1"/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  <color rgb="FFC1EFFF"/>
      <color rgb="FFFFFFFF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2"/>
  <sheetViews>
    <sheetView tabSelected="1" workbookViewId="0">
      <selection activeCell="E22" sqref="E22"/>
    </sheetView>
  </sheetViews>
  <sheetFormatPr defaultRowHeight="15" x14ac:dyDescent="0.25"/>
  <cols>
    <col min="2" max="2" width="24.28515625" bestFit="1" customWidth="1"/>
    <col min="3" max="3" width="15.140625" customWidth="1"/>
    <col min="4" max="4" width="11.85546875" customWidth="1"/>
    <col min="5" max="5" width="10.85546875" customWidth="1"/>
    <col min="6" max="6" width="11.42578125" customWidth="1"/>
    <col min="7" max="7" width="10.7109375" style="2" customWidth="1"/>
    <col min="8" max="8" width="11.140625" customWidth="1"/>
    <col min="9" max="10" width="10.140625" style="2" customWidth="1"/>
    <col min="11" max="11" width="10.140625" customWidth="1"/>
    <col min="12" max="12" width="11.5703125" customWidth="1"/>
    <col min="13" max="13" width="9.5703125" customWidth="1"/>
    <col min="14" max="16" width="9.140625" style="2"/>
  </cols>
  <sheetData>
    <row r="1" spans="1:17" x14ac:dyDescent="0.25">
      <c r="A1" s="1"/>
      <c r="B1" s="2"/>
      <c r="C1" s="51" t="s">
        <v>0</v>
      </c>
      <c r="D1" s="52" t="s">
        <v>1</v>
      </c>
      <c r="E1" s="53" t="s">
        <v>2</v>
      </c>
      <c r="F1" s="54" t="s">
        <v>3</v>
      </c>
      <c r="G1" s="55" t="s">
        <v>4</v>
      </c>
      <c r="H1" s="56" t="s">
        <v>5</v>
      </c>
      <c r="I1" s="58" t="s">
        <v>6</v>
      </c>
      <c r="J1" s="58" t="s">
        <v>7</v>
      </c>
      <c r="K1" s="59" t="s">
        <v>8</v>
      </c>
      <c r="L1" s="60" t="s">
        <v>9</v>
      </c>
      <c r="M1" s="61" t="s">
        <v>10</v>
      </c>
      <c r="N1" s="8"/>
      <c r="O1" s="8"/>
      <c r="P1" s="8"/>
      <c r="Q1" s="2"/>
    </row>
    <row r="2" spans="1:17" x14ac:dyDescent="0.25">
      <c r="A2" s="28" t="s">
        <v>11</v>
      </c>
      <c r="B2" s="28" t="s">
        <v>12</v>
      </c>
      <c r="C2" s="28" t="s">
        <v>13</v>
      </c>
      <c r="D2" s="28" t="s">
        <v>13</v>
      </c>
      <c r="E2" s="28" t="s">
        <v>13</v>
      </c>
      <c r="F2" s="28" t="s">
        <v>13</v>
      </c>
      <c r="G2" s="28" t="s">
        <v>13</v>
      </c>
      <c r="H2" s="28" t="s">
        <v>13</v>
      </c>
      <c r="I2" s="28" t="s">
        <v>13</v>
      </c>
      <c r="J2" s="28" t="s">
        <v>13</v>
      </c>
      <c r="K2" s="28" t="s">
        <v>13</v>
      </c>
      <c r="L2" s="28" t="s">
        <v>13</v>
      </c>
      <c r="M2" s="28" t="s">
        <v>13</v>
      </c>
      <c r="N2" s="73" t="s">
        <v>50</v>
      </c>
      <c r="Q2" s="2"/>
    </row>
    <row r="3" spans="1:17" x14ac:dyDescent="0.25">
      <c r="A3" s="3">
        <v>1</v>
      </c>
      <c r="B3" s="3" t="s">
        <v>14</v>
      </c>
      <c r="C3" s="42">
        <v>44</v>
      </c>
      <c r="D3" s="42">
        <v>53</v>
      </c>
      <c r="E3" s="43">
        <v>54</v>
      </c>
      <c r="F3" s="42">
        <v>50</v>
      </c>
      <c r="G3" s="42">
        <v>46</v>
      </c>
      <c r="H3" s="42">
        <v>42</v>
      </c>
      <c r="I3" s="42">
        <v>67</v>
      </c>
      <c r="J3" s="42">
        <v>65</v>
      </c>
      <c r="K3" s="42">
        <v>51</v>
      </c>
      <c r="L3" s="42">
        <v>10</v>
      </c>
      <c r="M3" s="48">
        <v>29</v>
      </c>
      <c r="N3" s="30">
        <f>AVERAGE(C3:M3)</f>
        <v>46.454545454545453</v>
      </c>
      <c r="O3" s="4"/>
      <c r="P3" s="4"/>
      <c r="Q3" s="5"/>
    </row>
    <row r="4" spans="1:17" x14ac:dyDescent="0.25">
      <c r="A4" s="3">
        <v>2</v>
      </c>
      <c r="B4" s="3" t="s">
        <v>15</v>
      </c>
      <c r="C4" s="42">
        <v>73</v>
      </c>
      <c r="D4" s="42">
        <v>74</v>
      </c>
      <c r="E4" s="43">
        <v>70</v>
      </c>
      <c r="F4" s="42">
        <v>62</v>
      </c>
      <c r="G4" s="42">
        <v>64</v>
      </c>
      <c r="H4" s="42">
        <v>51</v>
      </c>
      <c r="I4" s="42">
        <v>77</v>
      </c>
      <c r="J4" s="42">
        <v>68</v>
      </c>
      <c r="K4" s="42">
        <v>71</v>
      </c>
      <c r="L4" s="42">
        <v>24</v>
      </c>
      <c r="M4" s="48">
        <v>44</v>
      </c>
      <c r="N4" s="30">
        <f t="shared" ref="N4:N21" si="0">AVERAGE(C4:M4)</f>
        <v>61.636363636363633</v>
      </c>
      <c r="O4" s="4"/>
      <c r="P4" s="4"/>
      <c r="Q4" s="5"/>
    </row>
    <row r="5" spans="1:17" x14ac:dyDescent="0.25">
      <c r="A5" s="3">
        <v>3</v>
      </c>
      <c r="B5" s="3" t="s">
        <v>16</v>
      </c>
      <c r="C5" s="42">
        <v>64</v>
      </c>
      <c r="D5" s="42">
        <v>70.3</v>
      </c>
      <c r="E5" s="43">
        <v>74</v>
      </c>
      <c r="F5" s="42">
        <v>74</v>
      </c>
      <c r="G5" s="42">
        <v>63</v>
      </c>
      <c r="H5" s="42">
        <v>50</v>
      </c>
      <c r="I5" s="42">
        <v>73.5</v>
      </c>
      <c r="J5" s="42">
        <v>71</v>
      </c>
      <c r="K5" s="42">
        <v>66</v>
      </c>
      <c r="L5" s="42">
        <v>27.8</v>
      </c>
      <c r="M5" s="48">
        <v>35</v>
      </c>
      <c r="N5" s="30">
        <f t="shared" si="0"/>
        <v>60.781818181818174</v>
      </c>
      <c r="O5" s="4"/>
      <c r="P5" s="4"/>
      <c r="Q5" s="5"/>
    </row>
    <row r="6" spans="1:17" x14ac:dyDescent="0.25">
      <c r="A6" s="3">
        <v>4</v>
      </c>
      <c r="B6" s="3" t="s">
        <v>17</v>
      </c>
      <c r="C6" s="42">
        <v>44</v>
      </c>
      <c r="D6" s="42">
        <v>52</v>
      </c>
      <c r="E6" s="43">
        <v>50</v>
      </c>
      <c r="F6" s="42">
        <v>58</v>
      </c>
      <c r="G6" s="42">
        <v>36</v>
      </c>
      <c r="H6" s="42">
        <v>38</v>
      </c>
      <c r="I6" s="42">
        <v>56</v>
      </c>
      <c r="J6" s="42">
        <v>60</v>
      </c>
      <c r="K6" s="42">
        <v>56</v>
      </c>
      <c r="L6" s="42">
        <v>5.5</v>
      </c>
      <c r="M6" s="48">
        <v>27</v>
      </c>
      <c r="N6" s="30">
        <f t="shared" si="0"/>
        <v>43.863636363636367</v>
      </c>
      <c r="O6" s="4"/>
      <c r="P6" s="4"/>
      <c r="Q6" s="5"/>
    </row>
    <row r="7" spans="1:17" x14ac:dyDescent="0.25">
      <c r="A7" s="3">
        <v>5</v>
      </c>
      <c r="B7" s="3" t="s">
        <v>18</v>
      </c>
      <c r="C7" s="42">
        <v>78</v>
      </c>
      <c r="D7" s="42">
        <v>81</v>
      </c>
      <c r="E7" s="43">
        <v>94</v>
      </c>
      <c r="F7" s="42">
        <v>69</v>
      </c>
      <c r="G7" s="42">
        <v>68</v>
      </c>
      <c r="H7" s="42">
        <v>54</v>
      </c>
      <c r="I7" s="42">
        <v>75.3</v>
      </c>
      <c r="J7" s="42">
        <v>81</v>
      </c>
      <c r="K7" s="42">
        <v>73</v>
      </c>
      <c r="L7" s="42">
        <v>27.8</v>
      </c>
      <c r="M7" s="48">
        <v>50</v>
      </c>
      <c r="N7" s="30">
        <f t="shared" si="0"/>
        <v>68.281818181818167</v>
      </c>
      <c r="O7" s="4"/>
      <c r="P7" s="4"/>
      <c r="Q7" s="6"/>
    </row>
    <row r="8" spans="1:17" x14ac:dyDescent="0.25">
      <c r="A8" s="3">
        <v>6</v>
      </c>
      <c r="B8" s="3" t="s">
        <v>19</v>
      </c>
      <c r="C8" s="42">
        <v>64</v>
      </c>
      <c r="D8" s="42">
        <v>68</v>
      </c>
      <c r="E8" s="43">
        <v>60</v>
      </c>
      <c r="F8" s="42">
        <v>53</v>
      </c>
      <c r="G8" s="42">
        <v>68</v>
      </c>
      <c r="H8" s="42">
        <v>42</v>
      </c>
      <c r="I8" s="42">
        <v>74</v>
      </c>
      <c r="J8" s="42">
        <v>75</v>
      </c>
      <c r="K8" s="42">
        <v>61</v>
      </c>
      <c r="L8" s="42">
        <v>15</v>
      </c>
      <c r="M8" s="48">
        <v>29</v>
      </c>
      <c r="N8" s="30">
        <f t="shared" si="0"/>
        <v>55.363636363636367</v>
      </c>
      <c r="O8" s="4"/>
      <c r="P8" s="4"/>
      <c r="Q8" s="6"/>
    </row>
    <row r="9" spans="1:17" x14ac:dyDescent="0.25">
      <c r="A9" s="3">
        <v>7</v>
      </c>
      <c r="B9" s="3" t="s">
        <v>20</v>
      </c>
      <c r="C9" s="42">
        <v>63</v>
      </c>
      <c r="D9" s="42">
        <v>75.5</v>
      </c>
      <c r="E9" s="43">
        <v>71</v>
      </c>
      <c r="F9" s="42">
        <v>55</v>
      </c>
      <c r="G9" s="42">
        <v>56</v>
      </c>
      <c r="H9" s="42">
        <v>43</v>
      </c>
      <c r="I9" s="42">
        <v>76</v>
      </c>
      <c r="J9" s="42">
        <v>72</v>
      </c>
      <c r="K9" s="42">
        <v>71</v>
      </c>
      <c r="L9" s="42">
        <v>24</v>
      </c>
      <c r="M9" s="48">
        <v>24</v>
      </c>
      <c r="N9" s="30">
        <f t="shared" si="0"/>
        <v>57.31818181818182</v>
      </c>
      <c r="O9" s="4"/>
      <c r="P9" s="4"/>
      <c r="Q9" s="6"/>
    </row>
    <row r="10" spans="1:17" x14ac:dyDescent="0.25">
      <c r="A10" s="3">
        <v>8</v>
      </c>
      <c r="B10" s="3" t="s">
        <v>21</v>
      </c>
      <c r="C10" s="42">
        <v>0</v>
      </c>
      <c r="D10" s="42">
        <v>71.5</v>
      </c>
      <c r="E10" s="44"/>
      <c r="F10" s="42"/>
      <c r="G10" s="42">
        <v>89</v>
      </c>
      <c r="H10" s="42" t="s">
        <v>52</v>
      </c>
      <c r="I10" s="42">
        <v>88</v>
      </c>
      <c r="J10" s="42">
        <v>68</v>
      </c>
      <c r="K10" s="42"/>
      <c r="L10" s="42">
        <v>0</v>
      </c>
      <c r="M10" s="48">
        <v>0</v>
      </c>
      <c r="N10" s="30">
        <f t="shared" si="0"/>
        <v>45.214285714285715</v>
      </c>
      <c r="O10" s="4"/>
      <c r="P10" s="4"/>
      <c r="Q10" s="6"/>
    </row>
    <row r="11" spans="1:17" x14ac:dyDescent="0.25">
      <c r="A11" s="3">
        <v>9</v>
      </c>
      <c r="B11" s="3" t="s">
        <v>22</v>
      </c>
      <c r="C11" s="42">
        <v>0</v>
      </c>
      <c r="D11" s="42">
        <v>86</v>
      </c>
      <c r="E11" s="43"/>
      <c r="F11" s="42"/>
      <c r="G11" s="42">
        <v>81</v>
      </c>
      <c r="H11" s="42" t="s">
        <v>52</v>
      </c>
      <c r="I11" s="42">
        <v>89</v>
      </c>
      <c r="J11" s="42">
        <v>78</v>
      </c>
      <c r="K11" s="42"/>
      <c r="L11" s="42">
        <v>0</v>
      </c>
      <c r="M11" s="48">
        <v>0</v>
      </c>
      <c r="N11" s="30">
        <f t="shared" si="0"/>
        <v>47.714285714285715</v>
      </c>
      <c r="O11" s="4"/>
      <c r="P11" s="4"/>
      <c r="Q11" s="6"/>
    </row>
    <row r="12" spans="1:17" x14ac:dyDescent="0.25">
      <c r="A12" s="3">
        <v>10</v>
      </c>
      <c r="B12" s="3" t="s">
        <v>23</v>
      </c>
      <c r="C12" s="42">
        <v>53</v>
      </c>
      <c r="D12" s="42">
        <v>66</v>
      </c>
      <c r="E12" s="43">
        <v>69</v>
      </c>
      <c r="F12" s="42">
        <v>60</v>
      </c>
      <c r="G12" s="42">
        <v>67</v>
      </c>
      <c r="H12" s="42">
        <v>36</v>
      </c>
      <c r="I12" s="70">
        <v>65</v>
      </c>
      <c r="J12" s="42">
        <v>76</v>
      </c>
      <c r="K12" s="42">
        <v>70</v>
      </c>
      <c r="L12" s="42">
        <v>33</v>
      </c>
      <c r="M12" s="48">
        <v>31</v>
      </c>
      <c r="N12" s="30">
        <f t="shared" si="0"/>
        <v>56.909090909090907</v>
      </c>
      <c r="O12" s="4"/>
      <c r="P12" s="4"/>
      <c r="Q12" s="6"/>
    </row>
    <row r="13" spans="1:17" x14ac:dyDescent="0.25">
      <c r="A13" s="3">
        <v>11</v>
      </c>
      <c r="B13" s="3" t="s">
        <v>24</v>
      </c>
      <c r="C13" s="42">
        <v>53</v>
      </c>
      <c r="D13" s="42">
        <v>41.7</v>
      </c>
      <c r="E13" s="43">
        <v>46</v>
      </c>
      <c r="F13" s="42">
        <v>42</v>
      </c>
      <c r="G13" s="42">
        <v>55</v>
      </c>
      <c r="H13" s="42">
        <v>54</v>
      </c>
      <c r="I13" s="42">
        <v>57.1</v>
      </c>
      <c r="J13" s="42">
        <v>64</v>
      </c>
      <c r="K13" s="42">
        <v>60</v>
      </c>
      <c r="L13" s="42">
        <v>16.7</v>
      </c>
      <c r="M13" s="48">
        <v>18</v>
      </c>
      <c r="N13" s="30">
        <f t="shared" si="0"/>
        <v>46.136363636363633</v>
      </c>
      <c r="O13" s="4"/>
      <c r="P13" s="4"/>
      <c r="Q13" s="6"/>
    </row>
    <row r="14" spans="1:17" x14ac:dyDescent="0.25">
      <c r="A14" s="3">
        <v>12</v>
      </c>
      <c r="B14" s="3" t="s">
        <v>25</v>
      </c>
      <c r="C14" s="42">
        <v>55</v>
      </c>
      <c r="D14" s="42">
        <v>76</v>
      </c>
      <c r="E14" s="43">
        <v>48</v>
      </c>
      <c r="F14" s="42">
        <v>42</v>
      </c>
      <c r="G14" s="42">
        <v>50</v>
      </c>
      <c r="H14" s="42">
        <v>25</v>
      </c>
      <c r="I14" s="42">
        <v>59.5</v>
      </c>
      <c r="J14" s="42">
        <v>75</v>
      </c>
      <c r="K14" s="42">
        <v>68</v>
      </c>
      <c r="L14" s="42">
        <v>16.7</v>
      </c>
      <c r="M14" s="48">
        <v>30</v>
      </c>
      <c r="N14" s="30">
        <f t="shared" si="0"/>
        <v>49.56363636363637</v>
      </c>
      <c r="O14" s="4"/>
      <c r="P14" s="4"/>
      <c r="Q14" s="6"/>
    </row>
    <row r="15" spans="1:17" x14ac:dyDescent="0.25">
      <c r="A15" s="3">
        <v>13</v>
      </c>
      <c r="B15" s="3" t="s">
        <v>26</v>
      </c>
      <c r="C15" s="42">
        <v>60</v>
      </c>
      <c r="D15" s="42">
        <v>70.2</v>
      </c>
      <c r="E15" s="43">
        <v>58</v>
      </c>
      <c r="F15" s="42">
        <v>67</v>
      </c>
      <c r="G15" s="42">
        <v>52</v>
      </c>
      <c r="H15" s="42">
        <v>51</v>
      </c>
      <c r="I15" s="42">
        <v>75</v>
      </c>
      <c r="J15" s="42">
        <v>83</v>
      </c>
      <c r="K15" s="42">
        <v>80</v>
      </c>
      <c r="L15" s="42">
        <v>33</v>
      </c>
      <c r="M15" s="48">
        <v>29</v>
      </c>
      <c r="N15" s="30">
        <f t="shared" si="0"/>
        <v>59.836363636363643</v>
      </c>
      <c r="O15" s="4"/>
      <c r="P15" s="4"/>
      <c r="Q15" s="6"/>
    </row>
    <row r="16" spans="1:17" x14ac:dyDescent="0.25">
      <c r="A16" s="3">
        <v>14</v>
      </c>
      <c r="B16" s="3" t="s">
        <v>27</v>
      </c>
      <c r="C16" s="42">
        <v>100</v>
      </c>
      <c r="D16" s="42">
        <v>87.5</v>
      </c>
      <c r="E16" s="43">
        <v>99</v>
      </c>
      <c r="F16" s="42">
        <v>100</v>
      </c>
      <c r="G16" s="42">
        <v>98</v>
      </c>
      <c r="H16" s="42">
        <v>57</v>
      </c>
      <c r="I16" s="42">
        <v>94.5</v>
      </c>
      <c r="J16" s="42">
        <v>100</v>
      </c>
      <c r="K16" s="42">
        <v>98</v>
      </c>
      <c r="L16" s="42">
        <v>88.9</v>
      </c>
      <c r="M16" s="48">
        <v>66</v>
      </c>
      <c r="N16" s="42">
        <f t="shared" si="0"/>
        <v>89.899999999999991</v>
      </c>
      <c r="O16" s="4"/>
      <c r="P16" s="4"/>
      <c r="Q16" s="6"/>
    </row>
    <row r="17" spans="1:17" x14ac:dyDescent="0.25">
      <c r="A17" s="3">
        <v>15</v>
      </c>
      <c r="B17" s="3" t="s">
        <v>28</v>
      </c>
      <c r="C17" s="42">
        <v>99</v>
      </c>
      <c r="D17" s="42">
        <v>91.5</v>
      </c>
      <c r="E17" s="43">
        <v>99</v>
      </c>
      <c r="F17" s="42">
        <v>98</v>
      </c>
      <c r="G17" s="42">
        <v>91</v>
      </c>
      <c r="H17" s="42">
        <v>84</v>
      </c>
      <c r="I17" s="42">
        <v>90</v>
      </c>
      <c r="J17" s="42">
        <v>95</v>
      </c>
      <c r="K17" s="42">
        <v>87</v>
      </c>
      <c r="L17" s="42">
        <v>100</v>
      </c>
      <c r="M17" s="48">
        <v>74</v>
      </c>
      <c r="N17" s="30">
        <f t="shared" si="0"/>
        <v>91.681818181818187</v>
      </c>
      <c r="O17" s="4"/>
      <c r="P17" s="4"/>
      <c r="Q17" s="6"/>
    </row>
    <row r="18" spans="1:17" x14ac:dyDescent="0.25">
      <c r="A18" s="3">
        <v>16</v>
      </c>
      <c r="B18" s="3" t="s">
        <v>29</v>
      </c>
      <c r="C18" s="42">
        <v>86</v>
      </c>
      <c r="D18" s="42">
        <v>89.6</v>
      </c>
      <c r="E18" s="43">
        <v>89</v>
      </c>
      <c r="F18" s="42">
        <v>96</v>
      </c>
      <c r="G18" s="42">
        <v>79</v>
      </c>
      <c r="H18" s="42">
        <v>74</v>
      </c>
      <c r="I18" s="42">
        <v>100</v>
      </c>
      <c r="J18" s="42">
        <v>90</v>
      </c>
      <c r="K18" s="42">
        <v>90</v>
      </c>
      <c r="L18" s="42">
        <v>50</v>
      </c>
      <c r="M18" s="48">
        <v>94</v>
      </c>
      <c r="N18" s="30">
        <f t="shared" si="0"/>
        <v>85.236363636363635</v>
      </c>
      <c r="O18" s="4"/>
      <c r="P18" s="4"/>
      <c r="Q18" s="6"/>
    </row>
    <row r="19" spans="1:17" x14ac:dyDescent="0.25">
      <c r="A19" s="3">
        <v>17</v>
      </c>
      <c r="B19" s="3" t="s">
        <v>30</v>
      </c>
      <c r="C19" s="42">
        <v>90</v>
      </c>
      <c r="D19" s="42">
        <v>91.5</v>
      </c>
      <c r="E19" s="43">
        <v>92</v>
      </c>
      <c r="F19" s="42">
        <v>90</v>
      </c>
      <c r="G19" s="42">
        <v>97</v>
      </c>
      <c r="H19" s="42">
        <v>91</v>
      </c>
      <c r="I19" s="42">
        <v>92.7</v>
      </c>
      <c r="J19" s="42">
        <v>87</v>
      </c>
      <c r="K19" s="42">
        <v>96</v>
      </c>
      <c r="L19" s="42">
        <v>100</v>
      </c>
      <c r="M19" s="48">
        <v>84</v>
      </c>
      <c r="N19" s="30">
        <f t="shared" si="0"/>
        <v>91.927272727272737</v>
      </c>
      <c r="O19" s="4"/>
      <c r="P19" s="4"/>
      <c r="Q19" s="6"/>
    </row>
    <row r="20" spans="1:17" x14ac:dyDescent="0.25">
      <c r="A20" s="3">
        <v>18</v>
      </c>
      <c r="B20" s="3" t="s">
        <v>31</v>
      </c>
      <c r="C20" s="42">
        <v>100</v>
      </c>
      <c r="D20" s="42">
        <v>83.7</v>
      </c>
      <c r="E20" s="43">
        <v>100</v>
      </c>
      <c r="F20" s="45"/>
      <c r="G20" s="42">
        <v>81</v>
      </c>
      <c r="H20" s="46" t="s">
        <v>52</v>
      </c>
      <c r="I20" s="71">
        <v>77</v>
      </c>
      <c r="J20" s="46">
        <v>85</v>
      </c>
      <c r="K20" s="46">
        <v>95</v>
      </c>
      <c r="L20" s="46">
        <v>0</v>
      </c>
      <c r="M20" s="48">
        <v>69</v>
      </c>
      <c r="N20" s="30">
        <f t="shared" si="0"/>
        <v>76.744444444444454</v>
      </c>
      <c r="O20" s="4"/>
      <c r="P20" s="4"/>
      <c r="Q20" s="6"/>
    </row>
    <row r="21" spans="1:17" x14ac:dyDescent="0.25">
      <c r="A21" s="31"/>
      <c r="B21" s="9" t="s">
        <v>32</v>
      </c>
      <c r="C21" s="30">
        <f>AVERAGE(C3:C20)</f>
        <v>62.555555555555557</v>
      </c>
      <c r="D21" s="30">
        <f t="shared" ref="D21:M21" si="1">AVERAGE(D3:D20)</f>
        <v>73.833333333333329</v>
      </c>
      <c r="E21" s="30">
        <f t="shared" si="1"/>
        <v>73.3125</v>
      </c>
      <c r="F21" s="30">
        <f t="shared" si="1"/>
        <v>67.733333333333334</v>
      </c>
      <c r="G21" s="30">
        <f t="shared" si="1"/>
        <v>68.944444444444443</v>
      </c>
      <c r="H21" s="42">
        <f t="shared" si="1"/>
        <v>52.8</v>
      </c>
      <c r="I21" s="30">
        <f t="shared" si="1"/>
        <v>77.033333333333346</v>
      </c>
      <c r="J21" s="30">
        <f t="shared" si="1"/>
        <v>77.388888888888886</v>
      </c>
      <c r="K21" s="30">
        <f t="shared" si="1"/>
        <v>74.5625</v>
      </c>
      <c r="L21" s="42">
        <f t="shared" si="1"/>
        <v>31.799999999999997</v>
      </c>
      <c r="M21" s="72">
        <f t="shared" si="1"/>
        <v>40.722222222222221</v>
      </c>
      <c r="N21" s="30">
        <f t="shared" si="0"/>
        <v>63.698737373737366</v>
      </c>
      <c r="O21" s="10"/>
      <c r="P21" s="10"/>
      <c r="Q21" s="6"/>
    </row>
    <row r="22" spans="1:17" x14ac:dyDescent="0.25">
      <c r="A22" s="2"/>
      <c r="B22" s="2"/>
      <c r="C22" s="2"/>
      <c r="D22" s="2"/>
      <c r="E22" s="2"/>
      <c r="F22" s="2"/>
      <c r="H22" s="2"/>
      <c r="K22" s="2"/>
      <c r="L22" s="2"/>
      <c r="M22" s="2"/>
      <c r="Q22" s="2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workbookViewId="0">
      <selection activeCell="A13" sqref="A13"/>
    </sheetView>
  </sheetViews>
  <sheetFormatPr defaultRowHeight="15" x14ac:dyDescent="0.25"/>
  <cols>
    <col min="1" max="1" width="18.42578125" customWidth="1"/>
    <col min="2" max="2" width="13.140625" style="2" customWidth="1"/>
    <col min="3" max="3" width="10.140625" style="2" customWidth="1"/>
    <col min="4" max="4" width="10.28515625" style="2" customWidth="1"/>
    <col min="5" max="5" width="12.140625" style="2" customWidth="1"/>
    <col min="6" max="6" width="13.5703125" style="2" customWidth="1"/>
    <col min="7" max="7" width="11.7109375" style="2" customWidth="1"/>
    <col min="8" max="8" width="12.5703125" style="2" customWidth="1"/>
    <col min="9" max="9" width="13.140625" style="2" customWidth="1"/>
    <col min="10" max="10" width="13.85546875" style="2" customWidth="1"/>
    <col min="11" max="11" width="13.7109375" style="2" customWidth="1"/>
    <col min="12" max="12" width="11.42578125" customWidth="1"/>
  </cols>
  <sheetData>
    <row r="1" spans="1:13" x14ac:dyDescent="0.25">
      <c r="A1" s="24" t="s">
        <v>33</v>
      </c>
      <c r="B1" s="12"/>
      <c r="C1" s="13"/>
      <c r="D1" s="15"/>
      <c r="E1" s="16"/>
      <c r="F1" s="17"/>
      <c r="G1" s="18"/>
      <c r="H1" s="19"/>
      <c r="I1" s="23"/>
      <c r="J1" s="15"/>
      <c r="K1" s="20"/>
      <c r="L1" s="21"/>
      <c r="M1" s="11"/>
    </row>
    <row r="2" spans="1:13" x14ac:dyDescent="0.25">
      <c r="A2" s="24"/>
      <c r="B2" s="12" t="s">
        <v>34</v>
      </c>
      <c r="C2" s="14" t="s">
        <v>35</v>
      </c>
      <c r="D2" s="15" t="s">
        <v>36</v>
      </c>
      <c r="E2" s="16" t="s">
        <v>37</v>
      </c>
      <c r="F2" s="17" t="s">
        <v>38</v>
      </c>
      <c r="G2" s="18" t="s">
        <v>39</v>
      </c>
      <c r="H2" s="19" t="s">
        <v>40</v>
      </c>
      <c r="I2" s="23" t="s">
        <v>7</v>
      </c>
      <c r="J2" s="15" t="s">
        <v>8</v>
      </c>
      <c r="K2" s="20" t="s">
        <v>41</v>
      </c>
      <c r="L2" s="22" t="s">
        <v>42</v>
      </c>
      <c r="M2" s="11" t="s">
        <v>50</v>
      </c>
    </row>
    <row r="3" spans="1:13" x14ac:dyDescent="0.25">
      <c r="A3" s="3" t="s">
        <v>14</v>
      </c>
      <c r="B3" s="32">
        <v>56</v>
      </c>
      <c r="C3" s="62">
        <v>63</v>
      </c>
      <c r="D3" s="63">
        <v>53</v>
      </c>
      <c r="E3" s="35">
        <v>69</v>
      </c>
      <c r="F3" s="47">
        <v>47</v>
      </c>
      <c r="G3" s="64">
        <v>52</v>
      </c>
      <c r="H3" s="65">
        <v>67.5</v>
      </c>
      <c r="I3" s="66">
        <v>74</v>
      </c>
      <c r="J3" s="63">
        <v>63</v>
      </c>
      <c r="K3" s="67">
        <v>28.5</v>
      </c>
      <c r="L3" s="68">
        <v>49</v>
      </c>
      <c r="M3" s="7">
        <f>AVERAGE(B3:L3)</f>
        <v>56.545454545454547</v>
      </c>
    </row>
    <row r="4" spans="1:13" x14ac:dyDescent="0.25">
      <c r="A4" s="3" t="s">
        <v>43</v>
      </c>
      <c r="B4" s="32">
        <v>74</v>
      </c>
      <c r="C4" s="62">
        <v>82</v>
      </c>
      <c r="D4" s="63">
        <v>78</v>
      </c>
      <c r="E4" s="35">
        <v>66</v>
      </c>
      <c r="F4" s="47">
        <v>69</v>
      </c>
      <c r="G4" s="64">
        <v>70.599999999999994</v>
      </c>
      <c r="H4" s="65">
        <v>89.6</v>
      </c>
      <c r="I4" s="66">
        <v>86</v>
      </c>
      <c r="J4" s="63">
        <v>81</v>
      </c>
      <c r="K4" s="67">
        <v>71</v>
      </c>
      <c r="L4" s="68">
        <v>71</v>
      </c>
      <c r="M4" s="30">
        <f t="shared" ref="M4:M12" si="0">AVERAGE(B4:L4)</f>
        <v>76.2</v>
      </c>
    </row>
    <row r="5" spans="1:13" x14ac:dyDescent="0.25">
      <c r="A5" s="3" t="s">
        <v>16</v>
      </c>
      <c r="B5" s="32">
        <v>72</v>
      </c>
      <c r="C5" s="62">
        <v>76</v>
      </c>
      <c r="D5" s="63">
        <v>73</v>
      </c>
      <c r="E5" s="35">
        <v>76</v>
      </c>
      <c r="F5" s="47">
        <v>70</v>
      </c>
      <c r="G5" s="64">
        <v>60</v>
      </c>
      <c r="H5" s="65">
        <v>73</v>
      </c>
      <c r="I5" s="66">
        <v>79</v>
      </c>
      <c r="J5" s="63">
        <v>67</v>
      </c>
      <c r="K5" s="67">
        <v>14.2</v>
      </c>
      <c r="L5" s="68">
        <v>59</v>
      </c>
      <c r="M5" s="30">
        <f t="shared" si="0"/>
        <v>65.38181818181819</v>
      </c>
    </row>
    <row r="6" spans="1:13" x14ac:dyDescent="0.25">
      <c r="A6" s="3" t="s">
        <v>17</v>
      </c>
      <c r="B6" s="32">
        <v>60</v>
      </c>
      <c r="C6" s="62">
        <v>68</v>
      </c>
      <c r="D6" s="63">
        <v>60</v>
      </c>
      <c r="E6" s="69">
        <v>57</v>
      </c>
      <c r="F6" s="49">
        <v>46</v>
      </c>
      <c r="G6" s="64">
        <v>56</v>
      </c>
      <c r="H6" s="65">
        <v>72.7</v>
      </c>
      <c r="I6" s="66">
        <v>79</v>
      </c>
      <c r="J6" s="63">
        <v>66</v>
      </c>
      <c r="K6" s="67">
        <v>57</v>
      </c>
      <c r="L6" s="68">
        <v>44</v>
      </c>
      <c r="M6" s="30">
        <f t="shared" si="0"/>
        <v>60.518181818181823</v>
      </c>
    </row>
    <row r="7" spans="1:13" x14ac:dyDescent="0.25">
      <c r="A7" s="3" t="s">
        <v>44</v>
      </c>
      <c r="B7" s="32">
        <v>62</v>
      </c>
      <c r="C7" s="62">
        <v>74</v>
      </c>
      <c r="D7" s="63">
        <v>77</v>
      </c>
      <c r="E7" s="35">
        <v>71</v>
      </c>
      <c r="F7" s="47">
        <v>67</v>
      </c>
      <c r="G7" s="64">
        <v>64</v>
      </c>
      <c r="H7" s="65">
        <v>87.9</v>
      </c>
      <c r="I7" s="66">
        <v>87</v>
      </c>
      <c r="J7" s="63">
        <v>75</v>
      </c>
      <c r="K7" s="67">
        <v>71</v>
      </c>
      <c r="L7" s="68">
        <v>63</v>
      </c>
      <c r="M7" s="30">
        <f t="shared" si="0"/>
        <v>72.627272727272725</v>
      </c>
    </row>
    <row r="8" spans="1:13" x14ac:dyDescent="0.25">
      <c r="A8" s="3" t="s">
        <v>45</v>
      </c>
      <c r="B8" s="32">
        <v>100</v>
      </c>
      <c r="C8" s="62">
        <v>99</v>
      </c>
      <c r="D8" s="63">
        <v>99</v>
      </c>
      <c r="E8" s="35">
        <v>100</v>
      </c>
      <c r="F8" s="47">
        <v>98</v>
      </c>
      <c r="G8" s="64">
        <v>94</v>
      </c>
      <c r="H8" s="65">
        <v>100</v>
      </c>
      <c r="I8" s="66">
        <v>100</v>
      </c>
      <c r="J8" s="63">
        <v>100</v>
      </c>
      <c r="K8" s="67">
        <v>100</v>
      </c>
      <c r="L8" s="68">
        <v>98</v>
      </c>
      <c r="M8" s="30">
        <f t="shared" si="0"/>
        <v>98.909090909090907</v>
      </c>
    </row>
    <row r="9" spans="1:13" x14ac:dyDescent="0.25">
      <c r="A9" s="3" t="s">
        <v>46</v>
      </c>
      <c r="B9" s="32">
        <v>100</v>
      </c>
      <c r="C9" s="62">
        <v>100</v>
      </c>
      <c r="D9" s="63">
        <v>99</v>
      </c>
      <c r="E9" s="35">
        <v>95</v>
      </c>
      <c r="F9" s="47">
        <v>98</v>
      </c>
      <c r="G9" s="64">
        <v>100</v>
      </c>
      <c r="H9" s="65">
        <v>99.8</v>
      </c>
      <c r="I9" s="66">
        <v>100</v>
      </c>
      <c r="J9" s="63">
        <v>97</v>
      </c>
      <c r="K9" s="67">
        <v>71</v>
      </c>
      <c r="L9" s="68">
        <v>100</v>
      </c>
      <c r="M9" s="30">
        <f t="shared" si="0"/>
        <v>96.345454545454544</v>
      </c>
    </row>
    <row r="10" spans="1:13" x14ac:dyDescent="0.25">
      <c r="A10" s="3" t="s">
        <v>28</v>
      </c>
      <c r="B10" s="32">
        <v>99</v>
      </c>
      <c r="C10" s="62">
        <v>100</v>
      </c>
      <c r="D10" s="63">
        <v>98</v>
      </c>
      <c r="E10" s="35">
        <v>97</v>
      </c>
      <c r="F10" s="47">
        <v>91</v>
      </c>
      <c r="G10" s="64">
        <v>94</v>
      </c>
      <c r="H10" s="65">
        <v>99.4</v>
      </c>
      <c r="I10" s="66">
        <v>100</v>
      </c>
      <c r="J10" s="63">
        <v>95</v>
      </c>
      <c r="K10" s="67">
        <v>100</v>
      </c>
      <c r="L10" s="68">
        <v>98</v>
      </c>
      <c r="M10" s="30">
        <f t="shared" si="0"/>
        <v>97.4</v>
      </c>
    </row>
    <row r="11" spans="1:13" x14ac:dyDescent="0.25">
      <c r="A11" s="3" t="s">
        <v>30</v>
      </c>
      <c r="B11" s="32">
        <v>100</v>
      </c>
      <c r="C11" s="62">
        <v>99</v>
      </c>
      <c r="D11" s="63">
        <v>98</v>
      </c>
      <c r="E11" s="35">
        <v>100</v>
      </c>
      <c r="F11" s="47">
        <v>100</v>
      </c>
      <c r="G11" s="64">
        <v>98</v>
      </c>
      <c r="H11" s="65">
        <v>99</v>
      </c>
      <c r="I11" s="66">
        <v>100</v>
      </c>
      <c r="J11" s="63">
        <v>100</v>
      </c>
      <c r="K11" s="67">
        <v>100</v>
      </c>
      <c r="L11" s="68">
        <v>98</v>
      </c>
      <c r="M11" s="30">
        <f t="shared" si="0"/>
        <v>99.272727272727266</v>
      </c>
    </row>
    <row r="12" spans="1:13" x14ac:dyDescent="0.25">
      <c r="A12" s="3" t="s">
        <v>47</v>
      </c>
      <c r="B12" s="32">
        <v>100</v>
      </c>
      <c r="C12" s="62"/>
      <c r="D12" s="63"/>
      <c r="E12" s="35">
        <v>100</v>
      </c>
      <c r="F12" s="47" t="s">
        <v>53</v>
      </c>
      <c r="G12" s="64">
        <v>100</v>
      </c>
      <c r="H12" s="65">
        <v>100</v>
      </c>
      <c r="I12" s="66">
        <v>100</v>
      </c>
      <c r="J12" s="63">
        <v>100</v>
      </c>
      <c r="K12" s="67">
        <v>0</v>
      </c>
      <c r="L12" s="68">
        <v>0</v>
      </c>
      <c r="M12" s="30">
        <f t="shared" si="0"/>
        <v>75</v>
      </c>
    </row>
    <row r="13" spans="1:13" x14ac:dyDescent="0.25">
      <c r="A13" s="28"/>
      <c r="B13" s="32">
        <f>AVERAGE(B3:B12)</f>
        <v>82.3</v>
      </c>
      <c r="C13" s="33">
        <f>AVERAGE(C3:C12)</f>
        <v>84.555555555555557</v>
      </c>
      <c r="D13" s="34">
        <f>AVERAGE(D3:D12)</f>
        <v>81.666666666666671</v>
      </c>
      <c r="E13" s="36">
        <f>AVERAGE(E3:E12)</f>
        <v>83.1</v>
      </c>
      <c r="F13" s="27">
        <f>AVERAGE(F3:F12)</f>
        <v>76.222222222222229</v>
      </c>
      <c r="G13" s="37">
        <f>AVERAGE(G3:G12)</f>
        <v>78.86</v>
      </c>
      <c r="H13" s="38">
        <f>AVERAGE(H3:H12)</f>
        <v>88.89</v>
      </c>
      <c r="I13" s="39">
        <f>AVERAGE(I3:I12)</f>
        <v>90.5</v>
      </c>
      <c r="J13" s="34">
        <f>AVERAGE(J3:J12)</f>
        <v>84.4</v>
      </c>
      <c r="K13" s="40">
        <f>AVERAGE(K3:K12)</f>
        <v>61.27</v>
      </c>
      <c r="L13" s="41">
        <f>AVERAGE(L3:L12)</f>
        <v>68</v>
      </c>
      <c r="M13" s="30"/>
    </row>
    <row r="21" spans="8:8" x14ac:dyDescent="0.25">
      <c r="H21" s="2" t="s">
        <v>48</v>
      </c>
    </row>
  </sheetData>
  <mergeCells count="1">
    <mergeCell ref="A1:A2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"/>
  <sheetViews>
    <sheetView workbookViewId="0">
      <selection activeCell="H17" sqref="H17"/>
    </sheetView>
  </sheetViews>
  <sheetFormatPr defaultRowHeight="15" x14ac:dyDescent="0.25"/>
  <cols>
    <col min="1" max="1" width="20.85546875" customWidth="1"/>
    <col min="9" max="9" width="10" customWidth="1"/>
  </cols>
  <sheetData>
    <row r="1" spans="1:14" x14ac:dyDescent="0.25">
      <c r="A1" s="25" t="s">
        <v>33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x14ac:dyDescent="0.25">
      <c r="A2" s="26"/>
      <c r="B2" s="28" t="s">
        <v>49</v>
      </c>
      <c r="C2" s="28" t="s">
        <v>1</v>
      </c>
      <c r="D2" s="28" t="s">
        <v>2</v>
      </c>
      <c r="E2" s="31" t="s">
        <v>3</v>
      </c>
      <c r="F2" s="31" t="s">
        <v>4</v>
      </c>
      <c r="G2" s="31" t="s">
        <v>5</v>
      </c>
      <c r="H2" s="31" t="s">
        <v>6</v>
      </c>
      <c r="I2" s="31" t="s">
        <v>8</v>
      </c>
      <c r="J2" s="31" t="s">
        <v>7</v>
      </c>
      <c r="K2" s="31" t="s">
        <v>9</v>
      </c>
      <c r="L2" s="31" t="s">
        <v>10</v>
      </c>
      <c r="M2" s="31" t="s">
        <v>50</v>
      </c>
      <c r="N2" s="2"/>
    </row>
    <row r="3" spans="1:14" x14ac:dyDescent="0.25">
      <c r="A3" s="3" t="s">
        <v>14</v>
      </c>
      <c r="B3" s="42">
        <v>100</v>
      </c>
      <c r="C3" s="42">
        <v>99.5</v>
      </c>
      <c r="D3" s="42">
        <v>100</v>
      </c>
      <c r="E3" s="42">
        <v>99</v>
      </c>
      <c r="F3" s="45">
        <v>98</v>
      </c>
      <c r="G3" s="42">
        <v>99</v>
      </c>
      <c r="H3" s="42">
        <v>100</v>
      </c>
      <c r="I3" s="42">
        <v>100</v>
      </c>
      <c r="J3" s="42">
        <v>100</v>
      </c>
      <c r="K3" s="42">
        <v>100</v>
      </c>
      <c r="L3" s="42">
        <v>98</v>
      </c>
      <c r="M3" s="30">
        <f>AVERAGE(B3:L3)</f>
        <v>99.409090909090907</v>
      </c>
      <c r="N3" s="5"/>
    </row>
    <row r="4" spans="1:14" x14ac:dyDescent="0.25">
      <c r="A4" s="3" t="s">
        <v>43</v>
      </c>
      <c r="B4" s="42">
        <v>100</v>
      </c>
      <c r="C4" s="42">
        <v>100</v>
      </c>
      <c r="D4" s="42">
        <v>100</v>
      </c>
      <c r="E4" s="42">
        <v>99</v>
      </c>
      <c r="F4" s="45">
        <v>99</v>
      </c>
      <c r="G4" s="42">
        <v>100</v>
      </c>
      <c r="H4" s="42">
        <v>100</v>
      </c>
      <c r="I4" s="42">
        <v>100</v>
      </c>
      <c r="J4" s="42">
        <v>100</v>
      </c>
      <c r="K4" s="42">
        <v>100</v>
      </c>
      <c r="L4" s="42">
        <v>98</v>
      </c>
      <c r="M4" s="30">
        <f t="shared" ref="M4:M12" si="0">AVERAGE(B4:L4)</f>
        <v>99.63636363636364</v>
      </c>
      <c r="N4" s="5"/>
    </row>
    <row r="5" spans="1:14" x14ac:dyDescent="0.25">
      <c r="A5" s="3" t="s">
        <v>16</v>
      </c>
      <c r="B5" s="42">
        <v>100</v>
      </c>
      <c r="C5" s="42">
        <v>100</v>
      </c>
      <c r="D5" s="42">
        <v>100</v>
      </c>
      <c r="E5" s="42">
        <v>100</v>
      </c>
      <c r="F5" s="45">
        <v>100</v>
      </c>
      <c r="G5" s="42">
        <v>100</v>
      </c>
      <c r="H5" s="42">
        <v>100</v>
      </c>
      <c r="I5" s="42">
        <v>100</v>
      </c>
      <c r="J5" s="42">
        <v>100</v>
      </c>
      <c r="K5" s="42">
        <v>100</v>
      </c>
      <c r="L5" s="42">
        <v>98</v>
      </c>
      <c r="M5" s="30">
        <f t="shared" si="0"/>
        <v>99.818181818181813</v>
      </c>
      <c r="N5" s="5"/>
    </row>
    <row r="6" spans="1:14" x14ac:dyDescent="0.25">
      <c r="A6" s="3" t="s">
        <v>17</v>
      </c>
      <c r="B6" s="42">
        <v>100</v>
      </c>
      <c r="C6" s="42">
        <v>99.5</v>
      </c>
      <c r="D6" s="42">
        <v>100</v>
      </c>
      <c r="E6" s="42">
        <v>99</v>
      </c>
      <c r="F6" s="50">
        <v>98</v>
      </c>
      <c r="G6" s="42">
        <v>99</v>
      </c>
      <c r="H6" s="42">
        <v>99.8</v>
      </c>
      <c r="I6" s="42">
        <v>100</v>
      </c>
      <c r="J6" s="42">
        <v>100</v>
      </c>
      <c r="K6" s="42">
        <v>100</v>
      </c>
      <c r="L6" s="42">
        <v>98</v>
      </c>
      <c r="M6" s="30">
        <f t="shared" si="0"/>
        <v>99.390909090909091</v>
      </c>
      <c r="N6" s="5"/>
    </row>
    <row r="7" spans="1:14" x14ac:dyDescent="0.25">
      <c r="A7" s="3" t="s">
        <v>44</v>
      </c>
      <c r="B7" s="42">
        <v>100</v>
      </c>
      <c r="C7" s="42">
        <v>100</v>
      </c>
      <c r="D7" s="42">
        <v>100</v>
      </c>
      <c r="E7" s="42">
        <v>99</v>
      </c>
      <c r="F7" s="45">
        <v>99</v>
      </c>
      <c r="G7" s="42">
        <v>100</v>
      </c>
      <c r="H7" s="42">
        <v>100</v>
      </c>
      <c r="I7" s="42">
        <v>100</v>
      </c>
      <c r="J7" s="42">
        <v>100</v>
      </c>
      <c r="K7" s="42">
        <v>100</v>
      </c>
      <c r="L7" s="42">
        <v>98</v>
      </c>
      <c r="M7" s="30">
        <f t="shared" si="0"/>
        <v>99.63636363636364</v>
      </c>
      <c r="N7" s="5"/>
    </row>
    <row r="8" spans="1:14" x14ac:dyDescent="0.25">
      <c r="A8" s="3" t="s">
        <v>45</v>
      </c>
      <c r="B8" s="42">
        <v>100</v>
      </c>
      <c r="C8" s="42">
        <v>100</v>
      </c>
      <c r="D8" s="42">
        <v>100</v>
      </c>
      <c r="E8" s="42">
        <v>100</v>
      </c>
      <c r="F8" s="45">
        <v>100</v>
      </c>
      <c r="G8" s="42">
        <v>100</v>
      </c>
      <c r="H8" s="42">
        <v>100</v>
      </c>
      <c r="I8" s="42">
        <v>100</v>
      </c>
      <c r="J8" s="42">
        <v>100</v>
      </c>
      <c r="K8" s="42">
        <v>100</v>
      </c>
      <c r="L8" s="42">
        <v>100</v>
      </c>
      <c r="M8" s="42">
        <f t="shared" si="0"/>
        <v>100</v>
      </c>
      <c r="N8" s="5"/>
    </row>
    <row r="9" spans="1:14" x14ac:dyDescent="0.25">
      <c r="A9" s="3" t="s">
        <v>46</v>
      </c>
      <c r="B9" s="42">
        <v>100</v>
      </c>
      <c r="C9" s="42">
        <v>100</v>
      </c>
      <c r="D9" s="42">
        <v>100</v>
      </c>
      <c r="E9" s="42">
        <v>100</v>
      </c>
      <c r="F9" s="45">
        <v>100</v>
      </c>
      <c r="G9" s="42">
        <v>100</v>
      </c>
      <c r="H9" s="42">
        <v>100</v>
      </c>
      <c r="I9" s="42">
        <v>100</v>
      </c>
      <c r="J9" s="42">
        <v>100</v>
      </c>
      <c r="K9" s="42">
        <v>100</v>
      </c>
      <c r="L9" s="42">
        <v>100</v>
      </c>
      <c r="M9" s="42">
        <f t="shared" si="0"/>
        <v>100</v>
      </c>
      <c r="N9" s="5"/>
    </row>
    <row r="10" spans="1:14" x14ac:dyDescent="0.25">
      <c r="A10" s="3" t="s">
        <v>28</v>
      </c>
      <c r="B10" s="42">
        <v>100</v>
      </c>
      <c r="C10" s="42">
        <v>100</v>
      </c>
      <c r="D10" s="42">
        <v>100</v>
      </c>
      <c r="E10" s="42">
        <v>100</v>
      </c>
      <c r="F10" s="45">
        <v>100</v>
      </c>
      <c r="G10" s="42">
        <v>100</v>
      </c>
      <c r="H10" s="42">
        <v>100</v>
      </c>
      <c r="I10" s="42">
        <v>100</v>
      </c>
      <c r="J10" s="42">
        <v>100</v>
      </c>
      <c r="K10" s="42">
        <v>100</v>
      </c>
      <c r="L10" s="42">
        <v>100</v>
      </c>
      <c r="M10" s="42">
        <f t="shared" si="0"/>
        <v>100</v>
      </c>
      <c r="N10" s="5"/>
    </row>
    <row r="11" spans="1:14" x14ac:dyDescent="0.25">
      <c r="A11" s="3" t="s">
        <v>30</v>
      </c>
      <c r="B11" s="42">
        <v>100</v>
      </c>
      <c r="C11" s="42">
        <v>100</v>
      </c>
      <c r="D11" s="42">
        <v>100</v>
      </c>
      <c r="E11" s="42">
        <v>100</v>
      </c>
      <c r="F11" s="45">
        <v>100</v>
      </c>
      <c r="G11" s="42">
        <v>100</v>
      </c>
      <c r="H11" s="42">
        <v>100</v>
      </c>
      <c r="I11" s="42">
        <v>100</v>
      </c>
      <c r="J11" s="42">
        <v>100</v>
      </c>
      <c r="K11" s="42">
        <v>100</v>
      </c>
      <c r="L11" s="42">
        <v>100</v>
      </c>
      <c r="M11" s="42">
        <f t="shared" si="0"/>
        <v>100</v>
      </c>
      <c r="N11" s="5"/>
    </row>
    <row r="12" spans="1:14" x14ac:dyDescent="0.25">
      <c r="A12" s="3" t="s">
        <v>47</v>
      </c>
      <c r="B12" s="42">
        <v>100</v>
      </c>
      <c r="C12" s="42"/>
      <c r="D12" s="42"/>
      <c r="E12" s="42">
        <v>100</v>
      </c>
      <c r="F12" s="45" t="s">
        <v>53</v>
      </c>
      <c r="G12" s="42">
        <v>100</v>
      </c>
      <c r="H12" s="42">
        <v>100</v>
      </c>
      <c r="I12" s="42">
        <v>100</v>
      </c>
      <c r="J12" s="42">
        <v>100</v>
      </c>
      <c r="K12" s="42">
        <v>100</v>
      </c>
      <c r="L12" s="42">
        <v>0</v>
      </c>
      <c r="M12" s="30">
        <f t="shared" si="0"/>
        <v>87.5</v>
      </c>
      <c r="N12" s="5"/>
    </row>
    <row r="13" spans="1:14" x14ac:dyDescent="0.25">
      <c r="A13" s="31" t="s">
        <v>51</v>
      </c>
      <c r="B13" s="29">
        <f>AVERAGE(B3:B12)</f>
        <v>100</v>
      </c>
      <c r="C13" s="29">
        <f t="shared" ref="C13:M13" si="1">AVERAGE(C3:C12)</f>
        <v>99.888888888888886</v>
      </c>
      <c r="D13" s="29">
        <f t="shared" si="1"/>
        <v>100</v>
      </c>
      <c r="E13" s="29">
        <f t="shared" si="1"/>
        <v>99.6</v>
      </c>
      <c r="F13" s="29">
        <f t="shared" si="1"/>
        <v>99.333333333333329</v>
      </c>
      <c r="G13" s="29">
        <f t="shared" si="1"/>
        <v>99.8</v>
      </c>
      <c r="H13" s="29">
        <f t="shared" si="1"/>
        <v>99.97999999999999</v>
      </c>
      <c r="I13" s="29">
        <f t="shared" si="1"/>
        <v>100</v>
      </c>
      <c r="J13" s="29">
        <f t="shared" si="1"/>
        <v>100</v>
      </c>
      <c r="K13" s="29">
        <f t="shared" si="1"/>
        <v>100</v>
      </c>
      <c r="L13" s="29">
        <f t="shared" si="1"/>
        <v>89</v>
      </c>
      <c r="M13" s="29"/>
      <c r="N13" s="5"/>
    </row>
  </sheetData>
  <mergeCells count="1">
    <mergeCell ref="A1:A2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workbookViewId="0">
      <selection activeCell="C6" sqref="C6"/>
    </sheetView>
  </sheetViews>
  <sheetFormatPr defaultRowHeight="15" x14ac:dyDescent="0.25"/>
  <cols>
    <col min="1" max="1" width="24.28515625" customWidth="1"/>
    <col min="2" max="2" width="13.28515625" customWidth="1"/>
    <col min="3" max="3" width="11.28515625" customWidth="1"/>
    <col min="4" max="4" width="10.85546875" customWidth="1"/>
    <col min="5" max="5" width="10" customWidth="1"/>
    <col min="6" max="6" width="11.85546875" customWidth="1"/>
    <col min="8" max="8" width="10.85546875" style="2" customWidth="1"/>
    <col min="9" max="9" width="12.140625" customWidth="1"/>
    <col min="12" max="12" width="10.140625" customWidth="1"/>
  </cols>
  <sheetData>
    <row r="1" spans="1:13" x14ac:dyDescent="0.25">
      <c r="A1" s="28"/>
      <c r="B1" s="51" t="s">
        <v>0</v>
      </c>
      <c r="C1" s="52" t="s">
        <v>1</v>
      </c>
      <c r="D1" s="53" t="s">
        <v>2</v>
      </c>
      <c r="E1" s="54" t="s">
        <v>3</v>
      </c>
      <c r="F1" s="55" t="s">
        <v>4</v>
      </c>
      <c r="G1" s="56" t="s">
        <v>5</v>
      </c>
      <c r="H1" s="57" t="s">
        <v>7</v>
      </c>
      <c r="I1" s="58" t="s">
        <v>6</v>
      </c>
      <c r="J1" s="59" t="s">
        <v>8</v>
      </c>
      <c r="K1" s="60" t="s">
        <v>9</v>
      </c>
      <c r="L1" s="61" t="s">
        <v>10</v>
      </c>
      <c r="M1" s="28" t="s">
        <v>50</v>
      </c>
    </row>
    <row r="2" spans="1:13" x14ac:dyDescent="0.25">
      <c r="A2" s="28" t="s">
        <v>12</v>
      </c>
      <c r="B2" s="28" t="s">
        <v>13</v>
      </c>
      <c r="C2" s="28" t="s">
        <v>13</v>
      </c>
      <c r="D2" s="28" t="s">
        <v>13</v>
      </c>
      <c r="E2" s="28" t="s">
        <v>13</v>
      </c>
      <c r="F2" s="28" t="s">
        <v>13</v>
      </c>
      <c r="G2" s="28" t="s">
        <v>13</v>
      </c>
      <c r="H2" s="28" t="s">
        <v>13</v>
      </c>
      <c r="I2" s="28" t="s">
        <v>13</v>
      </c>
      <c r="J2" s="28" t="s">
        <v>13</v>
      </c>
      <c r="K2" s="28" t="s">
        <v>13</v>
      </c>
      <c r="L2" s="28" t="s">
        <v>13</v>
      </c>
      <c r="M2" s="28"/>
    </row>
    <row r="3" spans="1:13" x14ac:dyDescent="0.25">
      <c r="A3" s="3" t="s">
        <v>14</v>
      </c>
      <c r="B3" s="42">
        <v>100</v>
      </c>
      <c r="C3" s="42">
        <v>100</v>
      </c>
      <c r="D3" s="43">
        <v>100</v>
      </c>
      <c r="E3" s="42">
        <v>100</v>
      </c>
      <c r="F3" s="42">
        <v>100</v>
      </c>
      <c r="G3" s="42">
        <v>100</v>
      </c>
      <c r="H3" s="42">
        <v>100</v>
      </c>
      <c r="I3" s="42">
        <v>100</v>
      </c>
      <c r="J3" s="42">
        <v>100</v>
      </c>
      <c r="K3" s="42">
        <v>100</v>
      </c>
      <c r="L3" s="42">
        <v>98</v>
      </c>
      <c r="M3" s="30">
        <f>AVERAGE(B3:L3)</f>
        <v>99.818181818181813</v>
      </c>
    </row>
    <row r="4" spans="1:13" x14ac:dyDescent="0.25">
      <c r="A4" s="3" t="s">
        <v>15</v>
      </c>
      <c r="B4" s="42">
        <v>100</v>
      </c>
      <c r="C4" s="42">
        <v>100</v>
      </c>
      <c r="D4" s="43">
        <v>100</v>
      </c>
      <c r="E4" s="42">
        <v>100</v>
      </c>
      <c r="F4" s="42">
        <v>100</v>
      </c>
      <c r="G4" s="42">
        <v>100</v>
      </c>
      <c r="H4" s="42">
        <v>100</v>
      </c>
      <c r="I4" s="42">
        <v>100</v>
      </c>
      <c r="J4" s="42">
        <v>100</v>
      </c>
      <c r="K4" s="42">
        <v>100</v>
      </c>
      <c r="L4" s="42">
        <v>98</v>
      </c>
      <c r="M4" s="30">
        <f t="shared" ref="M4:M21" si="0">AVERAGE(B4:L4)</f>
        <v>99.818181818181813</v>
      </c>
    </row>
    <row r="5" spans="1:13" x14ac:dyDescent="0.25">
      <c r="A5" s="3" t="s">
        <v>16</v>
      </c>
      <c r="B5" s="42">
        <v>100</v>
      </c>
      <c r="C5" s="42">
        <v>100</v>
      </c>
      <c r="D5" s="43">
        <v>100</v>
      </c>
      <c r="E5" s="42">
        <v>100</v>
      </c>
      <c r="F5" s="42">
        <v>100</v>
      </c>
      <c r="G5" s="42">
        <v>100</v>
      </c>
      <c r="H5" s="42">
        <v>100</v>
      </c>
      <c r="I5" s="42">
        <v>100</v>
      </c>
      <c r="J5" s="42">
        <v>100</v>
      </c>
      <c r="K5" s="42">
        <v>100</v>
      </c>
      <c r="L5" s="42">
        <v>98</v>
      </c>
      <c r="M5" s="30">
        <f t="shared" si="0"/>
        <v>99.818181818181813</v>
      </c>
    </row>
    <row r="6" spans="1:13" x14ac:dyDescent="0.25">
      <c r="A6" s="3" t="s">
        <v>17</v>
      </c>
      <c r="B6" s="42">
        <v>100</v>
      </c>
      <c r="C6" s="42">
        <v>100</v>
      </c>
      <c r="D6" s="43">
        <v>100</v>
      </c>
      <c r="E6" s="42">
        <v>100</v>
      </c>
      <c r="F6" s="42">
        <v>100</v>
      </c>
      <c r="G6" s="42">
        <v>100</v>
      </c>
      <c r="H6" s="42">
        <v>100</v>
      </c>
      <c r="I6" s="42">
        <v>100</v>
      </c>
      <c r="J6" s="42">
        <v>100</v>
      </c>
      <c r="K6" s="42">
        <v>100</v>
      </c>
      <c r="L6" s="42">
        <v>98</v>
      </c>
      <c r="M6" s="30">
        <f t="shared" si="0"/>
        <v>99.818181818181813</v>
      </c>
    </row>
    <row r="7" spans="1:13" x14ac:dyDescent="0.25">
      <c r="A7" s="3" t="s">
        <v>18</v>
      </c>
      <c r="B7" s="42">
        <v>100</v>
      </c>
      <c r="C7" s="42">
        <v>100</v>
      </c>
      <c r="D7" s="43">
        <v>100</v>
      </c>
      <c r="E7" s="42">
        <v>100</v>
      </c>
      <c r="F7" s="42">
        <v>100</v>
      </c>
      <c r="G7" s="42">
        <v>100</v>
      </c>
      <c r="H7" s="42">
        <v>100</v>
      </c>
      <c r="I7" s="42">
        <v>100</v>
      </c>
      <c r="J7" s="42">
        <v>100</v>
      </c>
      <c r="K7" s="42">
        <v>100</v>
      </c>
      <c r="L7" s="42">
        <v>98</v>
      </c>
      <c r="M7" s="30">
        <f t="shared" si="0"/>
        <v>99.818181818181813</v>
      </c>
    </row>
    <row r="8" spans="1:13" x14ac:dyDescent="0.25">
      <c r="A8" s="3" t="s">
        <v>19</v>
      </c>
      <c r="B8" s="42">
        <v>100</v>
      </c>
      <c r="C8" s="42">
        <v>100</v>
      </c>
      <c r="D8" s="43">
        <v>100</v>
      </c>
      <c r="E8" s="42">
        <v>100</v>
      </c>
      <c r="F8" s="42">
        <v>100</v>
      </c>
      <c r="G8" s="42">
        <v>100</v>
      </c>
      <c r="H8" s="42">
        <v>100</v>
      </c>
      <c r="I8" s="42">
        <v>100</v>
      </c>
      <c r="J8" s="42">
        <v>100</v>
      </c>
      <c r="K8" s="42">
        <v>100</v>
      </c>
      <c r="L8" s="42">
        <v>98</v>
      </c>
      <c r="M8" s="30">
        <f t="shared" si="0"/>
        <v>99.818181818181813</v>
      </c>
    </row>
    <row r="9" spans="1:13" x14ac:dyDescent="0.25">
      <c r="A9" s="3" t="s">
        <v>20</v>
      </c>
      <c r="B9" s="42">
        <v>100</v>
      </c>
      <c r="C9" s="42">
        <v>100</v>
      </c>
      <c r="D9" s="43">
        <v>100</v>
      </c>
      <c r="E9" s="42">
        <v>100</v>
      </c>
      <c r="F9" s="42">
        <v>100</v>
      </c>
      <c r="G9" s="42">
        <v>100</v>
      </c>
      <c r="H9" s="42">
        <v>100</v>
      </c>
      <c r="I9" s="42">
        <v>100</v>
      </c>
      <c r="J9" s="42">
        <v>100</v>
      </c>
      <c r="K9" s="42">
        <v>100</v>
      </c>
      <c r="L9" s="42">
        <v>98</v>
      </c>
      <c r="M9" s="30">
        <f t="shared" si="0"/>
        <v>99.818181818181813</v>
      </c>
    </row>
    <row r="10" spans="1:13" x14ac:dyDescent="0.25">
      <c r="A10" s="3" t="s">
        <v>21</v>
      </c>
      <c r="B10" s="42">
        <v>100</v>
      </c>
      <c r="C10" s="42">
        <v>100</v>
      </c>
      <c r="D10" s="44"/>
      <c r="E10" s="42"/>
      <c r="F10" s="42">
        <v>100</v>
      </c>
      <c r="G10" s="42" t="s">
        <v>52</v>
      </c>
      <c r="H10" s="42">
        <v>100</v>
      </c>
      <c r="I10" s="42">
        <v>100</v>
      </c>
      <c r="J10" s="42"/>
      <c r="K10" s="42">
        <v>100</v>
      </c>
      <c r="L10" s="42"/>
      <c r="M10" s="28">
        <f t="shared" si="0"/>
        <v>100</v>
      </c>
    </row>
    <row r="11" spans="1:13" x14ac:dyDescent="0.25">
      <c r="A11" s="3" t="s">
        <v>22</v>
      </c>
      <c r="B11" s="42">
        <v>100</v>
      </c>
      <c r="C11" s="42">
        <v>100</v>
      </c>
      <c r="D11" s="43"/>
      <c r="E11" s="42"/>
      <c r="F11" s="42">
        <v>100</v>
      </c>
      <c r="G11" s="42" t="s">
        <v>52</v>
      </c>
      <c r="H11" s="42">
        <v>100</v>
      </c>
      <c r="I11" s="42">
        <v>100</v>
      </c>
      <c r="J11" s="42"/>
      <c r="K11" s="42">
        <v>100</v>
      </c>
      <c r="L11" s="42"/>
      <c r="M11" s="28">
        <f t="shared" si="0"/>
        <v>100</v>
      </c>
    </row>
    <row r="12" spans="1:13" x14ac:dyDescent="0.25">
      <c r="A12" s="3" t="s">
        <v>23</v>
      </c>
      <c r="B12" s="42">
        <v>100</v>
      </c>
      <c r="C12" s="42">
        <v>100</v>
      </c>
      <c r="D12" s="43">
        <v>100</v>
      </c>
      <c r="E12" s="42">
        <v>100</v>
      </c>
      <c r="F12" s="42">
        <v>100</v>
      </c>
      <c r="G12" s="42">
        <v>99.6</v>
      </c>
      <c r="H12" s="42">
        <v>100</v>
      </c>
      <c r="I12" s="42">
        <v>100</v>
      </c>
      <c r="J12" s="42">
        <v>100</v>
      </c>
      <c r="K12" s="42">
        <v>100</v>
      </c>
      <c r="L12" s="42">
        <v>98</v>
      </c>
      <c r="M12" s="30">
        <f t="shared" si="0"/>
        <v>99.781818181818167</v>
      </c>
    </row>
    <row r="13" spans="1:13" x14ac:dyDescent="0.25">
      <c r="A13" s="3" t="s">
        <v>24</v>
      </c>
      <c r="B13" s="42">
        <v>100</v>
      </c>
      <c r="C13" s="42">
        <v>100</v>
      </c>
      <c r="D13" s="43">
        <v>100</v>
      </c>
      <c r="E13" s="42">
        <v>100</v>
      </c>
      <c r="F13" s="42">
        <v>100</v>
      </c>
      <c r="G13" s="42">
        <v>100</v>
      </c>
      <c r="H13" s="42">
        <v>100</v>
      </c>
      <c r="I13" s="42">
        <v>100</v>
      </c>
      <c r="J13" s="42">
        <v>100</v>
      </c>
      <c r="K13" s="42">
        <v>100</v>
      </c>
      <c r="L13" s="42">
        <v>98</v>
      </c>
      <c r="M13" s="30">
        <f t="shared" si="0"/>
        <v>99.818181818181813</v>
      </c>
    </row>
    <row r="14" spans="1:13" x14ac:dyDescent="0.25">
      <c r="A14" s="3" t="s">
        <v>25</v>
      </c>
      <c r="B14" s="42">
        <v>100</v>
      </c>
      <c r="C14" s="42">
        <v>100</v>
      </c>
      <c r="D14" s="43">
        <v>100</v>
      </c>
      <c r="E14" s="42">
        <v>100</v>
      </c>
      <c r="F14" s="42">
        <v>100</v>
      </c>
      <c r="G14" s="42">
        <v>100</v>
      </c>
      <c r="H14" s="42">
        <v>100</v>
      </c>
      <c r="I14" s="42">
        <v>100</v>
      </c>
      <c r="J14" s="42">
        <v>100</v>
      </c>
      <c r="K14" s="42">
        <v>100</v>
      </c>
      <c r="L14" s="42">
        <v>98</v>
      </c>
      <c r="M14" s="30">
        <f t="shared" si="0"/>
        <v>99.818181818181813</v>
      </c>
    </row>
    <row r="15" spans="1:13" x14ac:dyDescent="0.25">
      <c r="A15" s="3" t="s">
        <v>26</v>
      </c>
      <c r="B15" s="42">
        <v>100</v>
      </c>
      <c r="C15" s="42">
        <v>100</v>
      </c>
      <c r="D15" s="43">
        <v>100</v>
      </c>
      <c r="E15" s="42">
        <v>100</v>
      </c>
      <c r="F15" s="42">
        <v>100</v>
      </c>
      <c r="G15" s="42">
        <v>100</v>
      </c>
      <c r="H15" s="42">
        <v>100</v>
      </c>
      <c r="I15" s="42">
        <v>100</v>
      </c>
      <c r="J15" s="42">
        <v>100</v>
      </c>
      <c r="K15" s="42">
        <v>100</v>
      </c>
      <c r="L15" s="42">
        <v>98</v>
      </c>
      <c r="M15" s="30">
        <f t="shared" si="0"/>
        <v>99.818181818181813</v>
      </c>
    </row>
    <row r="16" spans="1:13" x14ac:dyDescent="0.25">
      <c r="A16" s="3" t="s">
        <v>27</v>
      </c>
      <c r="B16" s="42">
        <v>100</v>
      </c>
      <c r="C16" s="42">
        <v>100</v>
      </c>
      <c r="D16" s="43">
        <v>100</v>
      </c>
      <c r="E16" s="42">
        <v>100</v>
      </c>
      <c r="F16" s="42">
        <v>100</v>
      </c>
      <c r="G16" s="42">
        <v>100</v>
      </c>
      <c r="H16" s="42">
        <v>100</v>
      </c>
      <c r="I16" s="42">
        <v>100</v>
      </c>
      <c r="J16" s="42">
        <v>100</v>
      </c>
      <c r="K16" s="42">
        <v>100</v>
      </c>
      <c r="L16" s="42">
        <v>98</v>
      </c>
      <c r="M16" s="30">
        <f t="shared" si="0"/>
        <v>99.818181818181813</v>
      </c>
    </row>
    <row r="17" spans="1:13" x14ac:dyDescent="0.25">
      <c r="A17" s="3" t="s">
        <v>28</v>
      </c>
      <c r="B17" s="42">
        <v>100</v>
      </c>
      <c r="C17" s="42">
        <v>100</v>
      </c>
      <c r="D17" s="43">
        <v>100</v>
      </c>
      <c r="E17" s="42">
        <v>100</v>
      </c>
      <c r="F17" s="42">
        <v>100</v>
      </c>
      <c r="G17" s="42">
        <v>100</v>
      </c>
      <c r="H17" s="42">
        <v>100</v>
      </c>
      <c r="I17" s="42">
        <v>100</v>
      </c>
      <c r="J17" s="42">
        <v>100</v>
      </c>
      <c r="K17" s="42">
        <v>100</v>
      </c>
      <c r="L17" s="42">
        <v>98</v>
      </c>
      <c r="M17" s="30">
        <f t="shared" si="0"/>
        <v>99.818181818181813</v>
      </c>
    </row>
    <row r="18" spans="1:13" x14ac:dyDescent="0.25">
      <c r="A18" s="3" t="s">
        <v>29</v>
      </c>
      <c r="B18" s="42">
        <v>100</v>
      </c>
      <c r="C18" s="42">
        <v>100</v>
      </c>
      <c r="D18" s="43">
        <v>100</v>
      </c>
      <c r="E18" s="42">
        <v>100</v>
      </c>
      <c r="F18" s="42">
        <v>100</v>
      </c>
      <c r="G18" s="42">
        <v>100</v>
      </c>
      <c r="H18" s="42">
        <v>100</v>
      </c>
      <c r="I18" s="42">
        <v>100</v>
      </c>
      <c r="J18" s="42">
        <v>100</v>
      </c>
      <c r="K18" s="42">
        <v>100</v>
      </c>
      <c r="L18" s="42">
        <v>98</v>
      </c>
      <c r="M18" s="30">
        <f t="shared" si="0"/>
        <v>99.818181818181813</v>
      </c>
    </row>
    <row r="19" spans="1:13" x14ac:dyDescent="0.25">
      <c r="A19" s="3" t="s">
        <v>30</v>
      </c>
      <c r="B19" s="42">
        <v>100</v>
      </c>
      <c r="C19" s="42">
        <v>100</v>
      </c>
      <c r="D19" s="43">
        <v>100</v>
      </c>
      <c r="E19" s="42">
        <v>100</v>
      </c>
      <c r="F19" s="42">
        <v>100</v>
      </c>
      <c r="G19" s="42">
        <v>100</v>
      </c>
      <c r="H19" s="42">
        <v>100</v>
      </c>
      <c r="I19" s="42">
        <v>100</v>
      </c>
      <c r="J19" s="42">
        <v>100</v>
      </c>
      <c r="K19" s="42">
        <v>100</v>
      </c>
      <c r="L19" s="42">
        <v>98</v>
      </c>
      <c r="M19" s="30">
        <f t="shared" si="0"/>
        <v>99.818181818181813</v>
      </c>
    </row>
    <row r="20" spans="1:13" x14ac:dyDescent="0.25">
      <c r="A20" s="3" t="s">
        <v>31</v>
      </c>
      <c r="B20" s="42">
        <v>100</v>
      </c>
      <c r="C20" s="42">
        <v>100</v>
      </c>
      <c r="D20" s="43">
        <v>100</v>
      </c>
      <c r="E20" s="45"/>
      <c r="F20" s="42">
        <v>100</v>
      </c>
      <c r="G20" s="46" t="s">
        <v>52</v>
      </c>
      <c r="H20" s="42">
        <v>100</v>
      </c>
      <c r="I20" s="42">
        <v>100</v>
      </c>
      <c r="J20" s="46">
        <v>100</v>
      </c>
      <c r="K20" s="42">
        <v>100</v>
      </c>
      <c r="L20" s="42">
        <v>98</v>
      </c>
      <c r="M20" s="30">
        <f t="shared" si="0"/>
        <v>99.777777777777771</v>
      </c>
    </row>
    <row r="21" spans="1:13" x14ac:dyDescent="0.25">
      <c r="A21" s="9" t="s">
        <v>32</v>
      </c>
      <c r="B21" s="42">
        <f>AVERAGE(B3:B20)</f>
        <v>100</v>
      </c>
      <c r="C21" s="42">
        <f t="shared" ref="C21:L21" si="1">AVERAGE(C3:C20)</f>
        <v>100</v>
      </c>
      <c r="D21" s="42">
        <f t="shared" si="1"/>
        <v>100</v>
      </c>
      <c r="E21" s="42">
        <f t="shared" si="1"/>
        <v>100</v>
      </c>
      <c r="F21" s="42">
        <f t="shared" si="1"/>
        <v>100</v>
      </c>
      <c r="G21" s="30">
        <f t="shared" si="1"/>
        <v>99.973333333333329</v>
      </c>
      <c r="H21" s="42">
        <f t="shared" si="1"/>
        <v>100</v>
      </c>
      <c r="I21" s="42">
        <f t="shared" si="1"/>
        <v>100</v>
      </c>
      <c r="J21" s="42">
        <f t="shared" si="1"/>
        <v>100</v>
      </c>
      <c r="K21" s="42">
        <f t="shared" si="1"/>
        <v>100</v>
      </c>
      <c r="L21" s="42">
        <f t="shared" si="1"/>
        <v>98</v>
      </c>
      <c r="M21" s="30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качество--2014-2015  5-11 кл</vt:lpstr>
      <vt:lpstr>качество 2014-2015 1-4кл</vt:lpstr>
      <vt:lpstr>стандарт1-4 2014-2015</vt:lpstr>
      <vt:lpstr>стандарт 5-11 2014-2015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ПользовательХ</dc:creator>
  <cp:keywords/>
  <dc:description/>
  <cp:lastModifiedBy>Admin</cp:lastModifiedBy>
  <cp:revision/>
  <dcterms:created xsi:type="dcterms:W3CDTF">2014-01-10T02:49:17Z</dcterms:created>
  <dcterms:modified xsi:type="dcterms:W3CDTF">2015-09-21T03:42:39Z</dcterms:modified>
</cp:coreProperties>
</file>